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<sst xmlns="http://schemas.openxmlformats.org/spreadsheetml/2006/main" count="58">
  <si>
    <t>附件3</t>
  </si>
  <si>
    <r>
      <rPr>
        <b/>
        <sz val="20"/>
        <color indexed="8"/>
        <rFont val="宋体"/>
        <charset val="134"/>
      </rPr>
      <t>项目绩效自评表</t>
    </r>
    <r>
      <rPr>
        <sz val="20"/>
        <color indexed="8"/>
        <rFont val="宋体"/>
        <charset val="134"/>
      </rPr>
      <t xml:space="preserve"> </t>
    </r>
  </si>
  <si>
    <t>（2017年度）</t>
  </si>
  <si>
    <t>专项（项目）名称</t>
  </si>
  <si>
    <t>巡视组工作经费</t>
  </si>
  <si>
    <t>主管部门</t>
  </si>
  <si>
    <t>实施单位</t>
  </si>
  <si>
    <t>中共保山市纪委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</si>
  <si>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</si>
  <si>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</si>
  <si>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</si>
  <si>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</si>
  <si>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</si>
  <si>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</si>
  <si>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</si>
  <si>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</si>
  <si>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</si>
  <si>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×××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</si>
  <si>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</si>
  <si>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</si>
  <si>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</si>
  <si>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</si>
  <si>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</si>
  <si>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</si>
  <si>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>市委于2014年初在市纪委设立了巡视工作联络办公室（正处级机构），切实做好巡视组在保山市的联系协调、反馈督查工作。2017年，为配合好巡视组的工作，市纪委监察局积极提供后勤保障和服务，积极查办交办问题，保证了巡视工作的顺利开展。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</si>
  <si>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</si>
  <si>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</si>
  <si>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</si>
  <si>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</si>
  <si>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</si>
  <si>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</si>
  <si>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</si>
  <si>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</si>
  <si>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</si>
  <si>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</si>
  <si>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做好巡视组驻保期间的联络及后勤保障工作。</t>
  </si>
  <si>
    <r>
      <t>3</t>
    </r>
    <r>
      <rPr>
        <sz val="10"/>
        <rFont val="宋体"/>
        <charset val="134"/>
      </rPr>
      <t>0天</t>
    </r>
  </si>
  <si>
    <t>30天</t>
  </si>
  <si>
    <t>因2017年省委巡视组于12月进驻保山，而巡视组工作经费市财政于11月初收回，购买设备及保障费用均于基本经费支出。</t>
  </si>
  <si>
    <t>配备巡视组驻保期间所需要的电脑、复印机、保密文件柜等办公家具</t>
  </si>
  <si>
    <t>100000元</t>
  </si>
  <si>
    <t>31920.50元</t>
  </si>
  <si>
    <t>质量指标</t>
  </si>
  <si>
    <t>无</t>
  </si>
  <si>
    <t>时效指标</t>
  </si>
  <si>
    <t>成本指标</t>
  </si>
  <si>
    <t>效益指标
（30分）</t>
  </si>
  <si>
    <t>经济效益指标</t>
  </si>
  <si>
    <t>社会效益指标</t>
  </si>
  <si>
    <t>通过开展巡视工作着力发现和整改保山党的领导、党的建设和全面从严治党方面存的问题。</t>
  </si>
  <si>
    <t>生态效益指标</t>
  </si>
  <si>
    <t>可持续影响指标</t>
  </si>
  <si>
    <t>满意度指标
（10分）</t>
  </si>
  <si>
    <t>服务对象满意度指标</t>
  </si>
  <si>
    <t>保山市委、五县（市、区）委及部份行政事业单位</t>
  </si>
  <si>
    <t>90%以上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</si>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</sst>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0"/>
  </cellStyleXfs>
  <cellXfs count="3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abSelected="1" workbookViewId="0">
      <selection activeCell="A1" sqref="$A1:$XFD1048576"/>
    </sheetView>
  </sheetViews>
  <sheetFormatPr defaultColWidth="9" defaultRowHeight="13.5"/>
  <cols>
    <col min="1" max="1" width="5.625" style="2" customWidth="1"/>
    <col min="2" max="2" width="11.5" style="2" customWidth="1"/>
    <col min="3" max="3" width="18.375" style="2" customWidth="1"/>
    <col min="4" max="4" width="31.25" style="2" customWidth="1"/>
    <col min="5" max="5" width="11.5" style="2" customWidth="1"/>
    <col min="6" max="6" width="15.25" style="2" customWidth="1"/>
    <col min="7" max="7" width="21.375" style="2" customWidth="1"/>
    <col min="8" max="8" width="9.875" style="2" customWidth="1"/>
    <col min="9" max="9" width="13.125" style="2" customWidth="1"/>
    <col min="10" max="16384" width="9" style="2"/>
  </cols>
  <sheetData>
    <row r="1" s="1" customFormat="1" ht="15.95" customHeight="1" spans="1:1">
      <c r="A1" s="1" t="s">
        <v>0</v>
      </c>
    </row>
    <row r="2" s="2" customFormat="1" ht="35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2.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2" customFormat="1" ht="33.75" customHeight="1" spans="1:9">
      <c r="A4" s="6" t="s">
        <v>3</v>
      </c>
      <c r="B4" s="6"/>
      <c r="C4" s="6"/>
      <c r="D4" s="7" t="s">
        <v>4</v>
      </c>
      <c r="E4" s="8"/>
      <c r="F4" s="8"/>
      <c r="G4" s="8"/>
      <c r="H4" s="8"/>
      <c r="I4" s="9"/>
    </row>
    <row r="5" s="2" customFormat="1" ht="33.75" customHeight="1" spans="1:9">
      <c r="A5" s="6" t="s">
        <v>5</v>
      </c>
      <c r="B5" s="6"/>
      <c r="C5" s="6"/>
      <c r="D5" s="7"/>
      <c r="E5" s="9"/>
      <c r="F5" s="6" t="s">
        <v>6</v>
      </c>
      <c r="G5" s="7" t="s">
        <v>7</v>
      </c>
      <c r="H5" s="8"/>
      <c r="I5" s="9"/>
    </row>
    <row r="6" s="2" customFormat="1" ht="33.75" customHeight="1" spans="1:9">
      <c r="A6" s="10" t="s">
        <v>8</v>
      </c>
      <c r="B6" s="6"/>
      <c r="C6" s="6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s="2" customFormat="1" ht="33.75" customHeight="1" spans="1:9">
      <c r="A7" s="6"/>
      <c r="B7" s="6"/>
      <c r="C7" s="6"/>
      <c r="D7" s="6" t="s">
        <v>15</v>
      </c>
      <c r="E7" s="11">
        <f>SUM(E8:E11)</f>
        <v>10</v>
      </c>
      <c r="F7" s="11">
        <f>SUM(F8:F11)</f>
        <v>3.19</v>
      </c>
      <c r="G7" s="11">
        <v>10</v>
      </c>
      <c r="H7" s="11">
        <f t="shared" ref="H7:H11" si="0">IF(E7&gt;0,ROUND(F7/E7,4),"")</f>
        <v>0.319</v>
      </c>
      <c r="I7" s="11">
        <f>IF(H7&lt;&gt;"",G7*H7,"")</f>
        <v>3.19</v>
      </c>
    </row>
    <row r="8" s="2" customFormat="1" ht="33.75" customHeight="1" spans="1:9">
      <c r="A8" s="6"/>
      <c r="B8" s="6"/>
      <c r="C8" s="6"/>
      <c r="D8" s="12" t="s">
        <v>16</v>
      </c>
      <c r="E8" s="6"/>
      <c r="F8" s="6"/>
      <c r="G8" s="6" t="s">
        <v>17</v>
      </c>
      <c r="H8" s="13" t="str">
        <f t="shared" si="0"/>
        <v/>
      </c>
      <c r="I8" s="12"/>
    </row>
    <row r="9" s="2" customFormat="1" ht="33.75" customHeight="1" spans="1:9">
      <c r="A9" s="6"/>
      <c r="B9" s="6"/>
      <c r="C9" s="6"/>
      <c r="D9" s="12" t="s">
        <v>18</v>
      </c>
      <c r="E9" s="6">
        <v>10</v>
      </c>
      <c r="F9" s="6">
        <v>3.19</v>
      </c>
      <c r="G9" s="6" t="s">
        <v>17</v>
      </c>
      <c r="H9" s="13">
        <f t="shared" si="0"/>
        <v>0.319</v>
      </c>
      <c r="I9" s="12"/>
    </row>
    <row r="10" s="2" customFormat="1" ht="33.75" customHeight="1" spans="1:9">
      <c r="A10" s="6"/>
      <c r="B10" s="6"/>
      <c r="C10" s="6"/>
      <c r="D10" s="12" t="s">
        <v>19</v>
      </c>
      <c r="E10" s="6"/>
      <c r="F10" s="6"/>
      <c r="G10" s="6" t="s">
        <v>17</v>
      </c>
      <c r="H10" s="13" t="str">
        <f t="shared" si="0"/>
        <v/>
      </c>
      <c r="I10" s="12"/>
    </row>
    <row r="11" s="2" customFormat="1" ht="33.75" customHeight="1" spans="1:9">
      <c r="A11" s="14"/>
      <c r="B11" s="14"/>
      <c r="C11" s="14"/>
      <c r="D11" s="15" t="s">
        <v>20</v>
      </c>
      <c r="E11" s="14"/>
      <c r="F11" s="14"/>
      <c r="G11" s="14" t="s">
        <v>17</v>
      </c>
      <c r="H11" s="16" t="str">
        <f t="shared" si="0"/>
        <v/>
      </c>
      <c r="I11" s="15"/>
    </row>
    <row r="12" s="2" customFormat="1" ht="33.75" customHeight="1" spans="1:9">
      <c r="A12" s="6" t="s">
        <v>21</v>
      </c>
      <c r="B12" s="6" t="s">
        <v>22</v>
      </c>
      <c r="C12" s="6"/>
      <c r="D12" s="6"/>
      <c r="E12" s="6"/>
      <c r="F12" s="6" t="s">
        <v>23</v>
      </c>
      <c r="G12" s="6"/>
      <c r="H12" s="6"/>
      <c r="I12" s="6"/>
    </row>
    <row r="13" s="2" customFormat="1" ht="89.25" customHeight="1" spans="1:9">
      <c r="A13" s="6"/>
      <c r="B13" s="17" t="s">
        <v>24</v>
      </c>
      <c r="C13" s="18"/>
      <c r="D13" s="18"/>
      <c r="E13" s="18"/>
      <c r="F13" s="17" t="s">
        <v>24</v>
      </c>
      <c r="G13" s="19"/>
      <c r="H13" s="19"/>
      <c r="I13" s="19"/>
    </row>
    <row r="14" s="2" customFormat="1" ht="27" customHeight="1" spans="1:9">
      <c r="A14" s="20" t="s">
        <v>25</v>
      </c>
      <c r="B14" s="21" t="s">
        <v>26</v>
      </c>
      <c r="C14" s="21" t="s">
        <v>27</v>
      </c>
      <c r="D14" s="21" t="s">
        <v>28</v>
      </c>
      <c r="E14" s="21" t="s">
        <v>29</v>
      </c>
      <c r="F14" s="21" t="s">
        <v>30</v>
      </c>
      <c r="G14" s="21" t="s">
        <v>31</v>
      </c>
      <c r="H14" s="21" t="s">
        <v>14</v>
      </c>
      <c r="I14" s="21" t="s">
        <v>32</v>
      </c>
    </row>
    <row r="15" s="2" customFormat="1" ht="33" customHeight="1" spans="1:9">
      <c r="A15" s="22"/>
      <c r="B15" s="23" t="s">
        <v>33</v>
      </c>
      <c r="C15" s="23" t="s">
        <v>34</v>
      </c>
      <c r="D15" s="24" t="s">
        <v>35</v>
      </c>
      <c r="E15" s="6">
        <v>40</v>
      </c>
      <c r="F15" s="25" t="s">
        <v>36</v>
      </c>
      <c r="G15" s="25" t="s">
        <v>37</v>
      </c>
      <c r="H15" s="6">
        <v>40</v>
      </c>
      <c r="I15" s="33" t="s">
        <v>38</v>
      </c>
    </row>
    <row r="16" s="2" customFormat="1" ht="34.5" customHeight="1" spans="1:9">
      <c r="A16" s="22"/>
      <c r="B16" s="23"/>
      <c r="C16" s="23"/>
      <c r="D16" s="24" t="s">
        <v>39</v>
      </c>
      <c r="E16" s="6">
        <v>10</v>
      </c>
      <c r="F16" s="25" t="s">
        <v>40</v>
      </c>
      <c r="G16" s="25" t="s">
        <v>41</v>
      </c>
      <c r="H16" s="6">
        <v>9</v>
      </c>
      <c r="I16" s="34"/>
    </row>
    <row r="17" s="2" customFormat="1" ht="28.5" customHeight="1" spans="1:9">
      <c r="A17" s="22"/>
      <c r="B17" s="23"/>
      <c r="C17" s="23" t="s">
        <v>42</v>
      </c>
      <c r="D17" s="10" t="s">
        <v>43</v>
      </c>
      <c r="E17" s="6"/>
      <c r="F17" s="10"/>
      <c r="G17" s="10"/>
      <c r="H17" s="26"/>
      <c r="I17" s="34"/>
    </row>
    <row r="18" s="2" customFormat="1" ht="28.5" customHeight="1" spans="1:9">
      <c r="A18" s="22"/>
      <c r="B18" s="23"/>
      <c r="C18" s="23" t="s">
        <v>44</v>
      </c>
      <c r="D18" s="10" t="s">
        <v>43</v>
      </c>
      <c r="E18" s="6"/>
      <c r="F18" s="10"/>
      <c r="G18" s="10"/>
      <c r="H18" s="26"/>
      <c r="I18" s="34"/>
    </row>
    <row r="19" s="2" customFormat="1" ht="28.5" customHeight="1" spans="1:9">
      <c r="A19" s="22"/>
      <c r="B19" s="23"/>
      <c r="C19" s="23" t="s">
        <v>45</v>
      </c>
      <c r="D19" s="10" t="s">
        <v>43</v>
      </c>
      <c r="E19" s="6"/>
      <c r="F19" s="6"/>
      <c r="G19" s="6"/>
      <c r="H19" s="26"/>
      <c r="I19" s="34"/>
    </row>
    <row r="20" s="2" customFormat="1" ht="28.5" customHeight="1" spans="1:9">
      <c r="A20" s="22"/>
      <c r="B20" s="23" t="s">
        <v>46</v>
      </c>
      <c r="C20" s="23" t="s">
        <v>47</v>
      </c>
      <c r="D20" s="10" t="s">
        <v>43</v>
      </c>
      <c r="E20" s="6"/>
      <c r="F20" s="6"/>
      <c r="G20" s="6"/>
      <c r="H20" s="26"/>
      <c r="I20" s="21"/>
    </row>
    <row r="21" s="2" customFormat="1" ht="54.75" customHeight="1" spans="1:9">
      <c r="A21" s="22"/>
      <c r="B21" s="23"/>
      <c r="C21" s="23" t="s">
        <v>48</v>
      </c>
      <c r="D21" s="10" t="s">
        <v>49</v>
      </c>
      <c r="E21" s="6">
        <v>30</v>
      </c>
      <c r="F21" s="10" t="s">
        <v>37</v>
      </c>
      <c r="G21" s="10" t="s">
        <v>37</v>
      </c>
      <c r="H21" s="26">
        <v>30</v>
      </c>
      <c r="I21" s="6"/>
    </row>
    <row r="22" s="2" customFormat="1" ht="26.25" customHeight="1" spans="1:9">
      <c r="A22" s="22"/>
      <c r="B22" s="23"/>
      <c r="C22" s="23" t="s">
        <v>50</v>
      </c>
      <c r="D22" s="10" t="s">
        <v>43</v>
      </c>
      <c r="E22" s="6"/>
      <c r="F22" s="6"/>
      <c r="G22" s="6"/>
      <c r="H22" s="26"/>
      <c r="I22" s="6"/>
    </row>
    <row r="23" s="2" customFormat="1" ht="26.25" customHeight="1" spans="1:9">
      <c r="A23" s="22"/>
      <c r="B23" s="23"/>
      <c r="C23" s="23" t="s">
        <v>51</v>
      </c>
      <c r="D23" s="10" t="s">
        <v>43</v>
      </c>
      <c r="E23" s="6"/>
      <c r="F23" s="6"/>
      <c r="G23" s="6"/>
      <c r="H23" s="26"/>
      <c r="I23" s="6"/>
    </row>
    <row r="24" s="2" customFormat="1" ht="38.25" customHeight="1" spans="1:9">
      <c r="A24" s="22"/>
      <c r="B24" s="23" t="s">
        <v>52</v>
      </c>
      <c r="C24" s="23" t="s">
        <v>53</v>
      </c>
      <c r="D24" s="10" t="s">
        <v>54</v>
      </c>
      <c r="E24" s="6">
        <v>10</v>
      </c>
      <c r="F24" s="27" t="s">
        <v>55</v>
      </c>
      <c r="G24" s="28">
        <v>0.98</v>
      </c>
      <c r="H24" s="26">
        <v>10</v>
      </c>
      <c r="I24" s="6"/>
    </row>
    <row r="25" s="3" customFormat="1" ht="26.25" customHeight="1" spans="1:9">
      <c r="A25" s="29" t="s">
        <v>56</v>
      </c>
      <c r="B25" s="29"/>
      <c r="C25" s="29"/>
      <c r="D25" s="29"/>
      <c r="E25" s="30">
        <f>SUM(G7,E15:E24)</f>
        <v>100</v>
      </c>
      <c r="F25" s="29"/>
      <c r="G25" s="29"/>
      <c r="H25" s="31">
        <f>SUM(I7,H15:H24)</f>
        <v>92.19</v>
      </c>
      <c r="I25" s="35"/>
    </row>
    <row r="26" s="2" customFormat="1" ht="48" customHeight="1" spans="1:9">
      <c r="A26" s="32" t="s">
        <v>57</v>
      </c>
      <c r="B26" s="32"/>
      <c r="C26" s="32"/>
      <c r="D26" s="32"/>
      <c r="E26" s="32"/>
      <c r="F26" s="32"/>
      <c r="G26" s="32"/>
      <c r="H26" s="32"/>
      <c r="I26" s="32"/>
    </row>
  </sheetData>
  <mergeCells count="21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25:D25"/>
    <mergeCell ref="F25:G25"/>
    <mergeCell ref="A26:I26"/>
    <mergeCell ref="A12:A13"/>
    <mergeCell ref="A14:A24"/>
    <mergeCell ref="B15:B19"/>
    <mergeCell ref="B20:B23"/>
    <mergeCell ref="C15:C16"/>
    <mergeCell ref="I15:I20"/>
    <mergeCell ref="A6:C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2018-06-19T08:09:00Z</dcterms:created>
  <dcterms:modified xsi:type="dcterms:W3CDTF">2018-06-19T08:10:14Z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